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marlena_ignaczak_makubezpieczenia_pl/Documents/Desktop/PZ KITE/Luty 2021/"/>
    </mc:Choice>
  </mc:AlternateContent>
  <xr:revisionPtr revIDLastSave="115" documentId="8_{225F109C-4A53-41B0-9257-CFC17FC60A77}" xr6:coauthVersionLast="46" xr6:coauthVersionMax="46" xr10:uidLastSave="{562B93DA-D2B2-453E-9C5D-79DEDB5511CE}"/>
  <bookViews>
    <workbookView xWindow="33210" yWindow="6810" windowWidth="14400" windowHeight="7365" xr2:uid="{7BD82FB9-C190-4913-AF61-3CA0442B1AD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Arkusz1!$A$1:$CN$3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" i="1" l="1"/>
  <c r="AF4" i="1"/>
  <c r="AF3" i="1" l="1"/>
  <c r="AE3" i="1"/>
</calcChain>
</file>

<file path=xl/sharedStrings.xml><?xml version="1.0" encoding="utf-8"?>
<sst xmlns="http://schemas.openxmlformats.org/spreadsheetml/2006/main" count="124" uniqueCount="64">
  <si>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</si>
  <si>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</si>
  <si>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</si>
  <si>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</si>
  <si>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</si>
  <si>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</si>
  <si>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</si>
  <si>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</si>
  <si>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</si>
  <si>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</si>
  <si>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</si>
  <si>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</si>
  <si>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</si>
  <si>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</si>
  <si>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</si>
  <si>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</si>
  <si>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</si>
  <si>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</si>
  <si>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</si>
  <si>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</si>
  <si>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</si>
  <si>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</si>
  <si>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</si>
  <si>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</si>
  <si>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</si>
  <si>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</si>
  <si>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</si>
  <si>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</si>
  <si>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</si>
  <si>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</si>
  <si>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</si>
  <si>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</si>
  <si>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</si>
  <si>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</si>
  <si>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</si>
  <si>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</si>
  <si>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</si>
  <si>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</si>
  <si>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</si>
  <si>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</si>
  <si>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</si>
  <si>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</si>
  <si>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</si>
  <si>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</si>
  <si>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</si>
  <si>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</si>
  <si>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</si>
  <si>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</si>
  <si>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</si>
  <si>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</si>
  <si>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</si>
  <si>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GRUPA ZAWODOWA</t>
  </si>
  <si>
    <t>KOD</t>
  </si>
  <si>
    <t>SUMA GWARANCYJNA</t>
  </si>
  <si>
    <t>FRANSZYZA REDUKCYJNA</t>
  </si>
  <si>
    <t>FRANSZYZA INTEGRALNA</t>
  </si>
  <si>
    <t>WA50/000684/18/A</t>
  </si>
  <si>
    <t>Polski Związek Kiteboardingu</t>
  </si>
  <si>
    <t>Instruktorzy</t>
  </si>
  <si>
    <t>OC</t>
  </si>
  <si>
    <t>Paweł</t>
  </si>
  <si>
    <t>Piętka</t>
  </si>
  <si>
    <t>Piotr</t>
  </si>
  <si>
    <t>Tuczyński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</si>
</sst>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5" fillId="0" borderId="0" xfId="1" applyFont="1"/>
    <xf numFmtId="164" fontId="5" fillId="0" borderId="0" xfId="1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vertical="center" wrapText="1"/>
    </xf>
    <xf numFmtId="1" fontId="5" fillId="0" borderId="0" xfId="0" applyNumberFormat="1" applyFont="1"/>
    <xf numFmtId="0" fontId="6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ny" xfId="0" builtinId="0"/>
    <cellStyle name="Normalny 5" xfId="1" xr:uid="{D241C5B8-CF4A-4FFD-B3A3-27EC2DE94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ZKite%20WA50_000684_18_A%20szablon_importu_polis_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6A3-6A73-46AA-8165-E41CDF689E0C}">
  <dimension ref="A1:CN4"/>
  <sheetViews>
    <sheetView tabSelected="1" topLeftCell="BA1" zoomScaleNormal="100" workbookViewId="0">
      <selection activeCell="BC6" sqref="BC6"/>
    </sheetView>
  </sheetViews>
  <sheetFormatPr defaultRowHeight="14.5" x14ac:dyDescent="0.35"/>
  <cols>
    <col min="9" max="9" width="16.7265625" customWidth="1"/>
    <col min="10" max="10" width="22.81640625" customWidth="1"/>
    <col min="29" max="29" width="13" customWidth="1"/>
    <col min="30" max="30" width="14.1796875" customWidth="1"/>
    <col min="31" max="31" width="12.7265625" customWidth="1"/>
    <col min="32" max="32" width="29.26953125" customWidth="1"/>
    <col min="55" max="55" width="13.453125" customWidth="1"/>
    <col min="56" max="56" width="13" customWidth="1"/>
    <col min="57" max="57" width="12.54296875" customWidth="1"/>
  </cols>
  <sheetData>
    <row r="1" spans="1:92" x14ac:dyDescent="0.35">
      <c r="A1" s="1" t="s">
        <v>0</v>
      </c>
      <c r="B1" s="18" t="s">
        <v>1</v>
      </c>
      <c r="C1" s="18"/>
      <c r="D1" s="18"/>
      <c r="E1" s="18"/>
      <c r="F1" s="18"/>
      <c r="G1" s="19" t="s">
        <v>2</v>
      </c>
      <c r="H1" s="19"/>
      <c r="I1" s="19"/>
      <c r="J1" s="19"/>
      <c r="K1" s="19"/>
      <c r="L1" s="18" t="s">
        <v>3</v>
      </c>
      <c r="M1" s="18"/>
      <c r="N1" s="18"/>
      <c r="O1" s="18"/>
      <c r="P1" s="18"/>
      <c r="Q1" s="18"/>
      <c r="R1" s="18"/>
      <c r="S1" s="19" t="s">
        <v>4</v>
      </c>
      <c r="T1" s="19"/>
      <c r="U1" s="19"/>
      <c r="V1" s="19"/>
      <c r="W1" s="19"/>
      <c r="X1" s="19"/>
      <c r="Y1" s="19"/>
      <c r="Z1" s="19"/>
      <c r="AA1" s="19"/>
      <c r="AB1" s="18" t="s">
        <v>5</v>
      </c>
      <c r="AC1" s="18"/>
      <c r="AD1" s="18"/>
      <c r="AE1" s="18"/>
      <c r="AF1" s="18"/>
      <c r="AG1" s="19" t="s">
        <v>6</v>
      </c>
      <c r="AH1" s="19"/>
      <c r="AI1" s="19"/>
      <c r="AJ1" s="19"/>
      <c r="AK1" s="19"/>
      <c r="AL1" s="18" t="s">
        <v>7</v>
      </c>
      <c r="AM1" s="18"/>
      <c r="AN1" s="18"/>
      <c r="AO1" s="18"/>
      <c r="AP1" s="18"/>
      <c r="AQ1" s="18"/>
      <c r="AR1" s="18"/>
      <c r="AS1" s="19" t="s">
        <v>8</v>
      </c>
      <c r="AT1" s="19"/>
      <c r="AU1" s="19"/>
      <c r="AV1" s="19"/>
      <c r="AW1" s="19"/>
      <c r="AX1" s="19"/>
      <c r="AY1" s="19"/>
      <c r="AZ1" s="19"/>
      <c r="BA1" s="19"/>
      <c r="BB1" s="2" t="s">
        <v>9</v>
      </c>
      <c r="BC1" s="19" t="s">
        <v>10</v>
      </c>
      <c r="BD1" s="19"/>
      <c r="BE1" s="19"/>
      <c r="BF1" s="18" t="s">
        <v>11</v>
      </c>
      <c r="BG1" s="18"/>
      <c r="BH1" s="18"/>
      <c r="BI1" s="19" t="s">
        <v>12</v>
      </c>
      <c r="BJ1" s="19"/>
      <c r="BK1" s="19"/>
      <c r="BL1" s="19"/>
      <c r="BM1" s="18" t="s">
        <v>13</v>
      </c>
      <c r="BN1" s="18"/>
      <c r="BO1" s="18"/>
      <c r="BP1" s="18"/>
      <c r="BQ1" s="19" t="s">
        <v>14</v>
      </c>
      <c r="BR1" s="19"/>
      <c r="BS1" s="19"/>
      <c r="BT1" s="19"/>
      <c r="BU1" s="18" t="s">
        <v>15</v>
      </c>
      <c r="BV1" s="18"/>
      <c r="BW1" s="18"/>
      <c r="BX1" s="18"/>
      <c r="BY1" s="19" t="s">
        <v>16</v>
      </c>
      <c r="BZ1" s="19"/>
      <c r="CA1" s="19"/>
      <c r="CB1" s="19"/>
      <c r="CC1" s="18" t="s">
        <v>17</v>
      </c>
      <c r="CD1" s="18"/>
      <c r="CE1" s="18"/>
      <c r="CF1" s="18"/>
      <c r="CG1" s="19" t="s">
        <v>18</v>
      </c>
      <c r="CH1" s="19"/>
      <c r="CI1" s="19"/>
      <c r="CJ1" s="19"/>
      <c r="CK1" s="18" t="s">
        <v>19</v>
      </c>
      <c r="CL1" s="18"/>
      <c r="CM1" s="18"/>
      <c r="CN1" s="18"/>
    </row>
    <row r="2" spans="1:92" x14ac:dyDescent="0.35">
      <c r="A2" s="3" t="s">
        <v>20</v>
      </c>
      <c r="B2" s="3" t="s">
        <v>21</v>
      </c>
      <c r="C2" s="3" t="s">
        <v>22</v>
      </c>
      <c r="D2" s="3" t="s">
        <v>23</v>
      </c>
      <c r="E2" s="4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22</v>
      </c>
      <c r="N2" s="4" t="s">
        <v>24</v>
      </c>
      <c r="O2" s="3" t="s">
        <v>32</v>
      </c>
      <c r="P2" s="3" t="s">
        <v>33</v>
      </c>
      <c r="Q2" s="3" t="s">
        <v>34</v>
      </c>
      <c r="R2" s="5" t="s">
        <v>35</v>
      </c>
      <c r="S2" s="3" t="s">
        <v>36</v>
      </c>
      <c r="T2" s="3" t="s">
        <v>37</v>
      </c>
      <c r="U2" s="3" t="s">
        <v>38</v>
      </c>
      <c r="V2" s="5" t="s">
        <v>39</v>
      </c>
      <c r="W2" s="3" t="s">
        <v>40</v>
      </c>
      <c r="X2" s="3" t="s">
        <v>41</v>
      </c>
      <c r="Y2" s="3" t="s">
        <v>42</v>
      </c>
      <c r="Z2" s="3" t="s">
        <v>43</v>
      </c>
      <c r="AA2" s="3" t="s">
        <v>44</v>
      </c>
      <c r="AB2" s="3" t="s">
        <v>21</v>
      </c>
      <c r="AC2" s="3" t="s">
        <v>22</v>
      </c>
      <c r="AD2" s="3" t="s">
        <v>23</v>
      </c>
      <c r="AE2" s="4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22</v>
      </c>
      <c r="AN2" s="3" t="s">
        <v>24</v>
      </c>
      <c r="AO2" s="3" t="s">
        <v>32</v>
      </c>
      <c r="AP2" s="3" t="s">
        <v>33</v>
      </c>
      <c r="AQ2" s="3" t="s">
        <v>34</v>
      </c>
      <c r="AR2" s="3" t="s">
        <v>35</v>
      </c>
      <c r="AS2" s="3" t="s">
        <v>36</v>
      </c>
      <c r="AT2" s="3" t="s">
        <v>37</v>
      </c>
      <c r="AU2" s="3" t="s">
        <v>38</v>
      </c>
      <c r="AV2" s="5" t="s">
        <v>39</v>
      </c>
      <c r="AW2" s="3" t="s">
        <v>40</v>
      </c>
      <c r="AX2" s="3" t="s">
        <v>41</v>
      </c>
      <c r="AY2" s="3" t="s">
        <v>42</v>
      </c>
      <c r="AZ2" s="3" t="s">
        <v>43</v>
      </c>
      <c r="BA2" s="3" t="s">
        <v>44</v>
      </c>
      <c r="BB2" s="3" t="s">
        <v>45</v>
      </c>
      <c r="BC2" s="3" t="s">
        <v>46</v>
      </c>
      <c r="BD2" s="4" t="s">
        <v>47</v>
      </c>
      <c r="BE2" s="3" t="s">
        <v>48</v>
      </c>
      <c r="BF2" s="6" t="s">
        <v>49</v>
      </c>
      <c r="BG2" s="3" t="s">
        <v>50</v>
      </c>
      <c r="BH2" s="3" t="s">
        <v>51</v>
      </c>
      <c r="BI2" s="3" t="s">
        <v>52</v>
      </c>
      <c r="BJ2" s="7" t="s">
        <v>53</v>
      </c>
      <c r="BK2" s="3" t="s">
        <v>54</v>
      </c>
      <c r="BL2" s="3" t="s">
        <v>55</v>
      </c>
      <c r="BM2" s="3" t="s">
        <v>52</v>
      </c>
      <c r="BN2" s="7" t="s">
        <v>53</v>
      </c>
      <c r="BO2" s="3" t="s">
        <v>54</v>
      </c>
      <c r="BP2" s="3" t="s">
        <v>55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52</v>
      </c>
      <c r="BV2" s="3" t="s">
        <v>53</v>
      </c>
      <c r="BW2" s="3" t="s">
        <v>54</v>
      </c>
      <c r="BX2" s="3" t="s">
        <v>55</v>
      </c>
      <c r="BY2" s="3" t="s">
        <v>52</v>
      </c>
      <c r="BZ2" s="3" t="s">
        <v>53</v>
      </c>
      <c r="CA2" s="3" t="s">
        <v>54</v>
      </c>
      <c r="CB2" s="3" t="s">
        <v>55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52</v>
      </c>
      <c r="CH2" s="3" t="s">
        <v>53</v>
      </c>
      <c r="CI2" s="3" t="s">
        <v>54</v>
      </c>
      <c r="CJ2" s="3" t="s">
        <v>55</v>
      </c>
      <c r="CK2" s="3" t="s">
        <v>52</v>
      </c>
      <c r="CL2" s="3" t="s">
        <v>53</v>
      </c>
      <c r="CM2" s="3" t="s">
        <v>54</v>
      </c>
      <c r="CN2" s="3" t="s">
        <v>55</v>
      </c>
    </row>
    <row r="3" spans="1:92" s="10" customFormat="1" ht="15.5" x14ac:dyDescent="0.35">
      <c r="A3" t="s">
        <v>56</v>
      </c>
      <c r="B3" s="8"/>
      <c r="C3" s="8"/>
      <c r="D3" s="8"/>
      <c r="E3" s="9"/>
      <c r="F3" s="8"/>
      <c r="G3" t="s">
        <v>57</v>
      </c>
      <c r="H3" s="8"/>
      <c r="I3">
        <v>1132875173</v>
      </c>
      <c r="J3">
        <v>147180650</v>
      </c>
      <c r="N3" s="11"/>
      <c r="S3" s="12"/>
      <c r="T3" s="12"/>
      <c r="U3" s="12"/>
      <c r="V3"/>
      <c r="AB3" s="16" t="s">
        <v>60</v>
      </c>
      <c r="AC3" s="16" t="s">
        <v>61</v>
      </c>
      <c r="AD3" s="16">
        <v>98091606034</v>
      </c>
      <c r="AE3" s="9">
        <f t="shared" ref="AE3" si="0">DATE(IF(VALUE(MID(AD3,3,2))&gt;12,20,19)&amp;LEFT(AD3,2),MOD(MID(AD3,3,2),20),MID(AD3,5,2))</f>
        <v>36054</v>
      </c>
      <c r="AF3" s="8" t="str">
        <f t="shared" ref="AF3" si="1">IF(LEN(AD3)&lt;&gt;11,"wprowadź prawidłowy PESEL",IF(MOD(MID(AD3,10,1),2)=1,"mężczyzna","kobieta"))</f>
        <v>mężczyzna</v>
      </c>
      <c r="AS3" s="12"/>
      <c r="AT3" s="12"/>
      <c r="AU3"/>
      <c r="AV3"/>
      <c r="BC3" s="17">
        <v>44237</v>
      </c>
      <c r="BD3" s="17">
        <v>44237</v>
      </c>
      <c r="BE3" s="17">
        <v>44601</v>
      </c>
      <c r="BF3" s="13">
        <v>1</v>
      </c>
      <c r="BG3" s="14"/>
      <c r="BH3" s="14" t="s">
        <v>58</v>
      </c>
      <c r="BI3" s="10" t="s">
        <v>59</v>
      </c>
      <c r="BJ3" s="14">
        <v>100000</v>
      </c>
      <c r="BN3" s="15"/>
    </row>
    <row r="4" spans="1:92" s="10" customFormat="1" ht="15.5" x14ac:dyDescent="0.35">
      <c r="A4" t="s">
        <v>56</v>
      </c>
      <c r="B4" s="8"/>
      <c r="C4" s="8"/>
      <c r="D4" s="8"/>
      <c r="E4" s="9"/>
      <c r="F4" s="8"/>
      <c r="G4" t="s">
        <v>57</v>
      </c>
      <c r="H4" s="8"/>
      <c r="I4">
        <v>1132875173</v>
      </c>
      <c r="J4">
        <v>147180650</v>
      </c>
      <c r="N4" s="11"/>
      <c r="S4" s="12"/>
      <c r="T4" s="12"/>
      <c r="U4" s="12"/>
      <c r="V4"/>
      <c r="AB4" s="16" t="s">
        <v>62</v>
      </c>
      <c r="AC4" s="16" t="s">
        <v>63</v>
      </c>
      <c r="AD4" s="16">
        <v>96051409950</v>
      </c>
      <c r="AE4" s="9">
        <f t="shared" ref="AE4" si="2">DATE(IF(VALUE(MID(AD4,3,2))&gt;12,20,19)&amp;LEFT(AD4,2),MOD(MID(AD4,3,2),20),MID(AD4,5,2))</f>
        <v>35199</v>
      </c>
      <c r="AF4" s="8" t="str">
        <f t="shared" ref="AF4" si="3">IF(LEN(AD4)&lt;&gt;11,"wprowadź prawidłowy PESEL",IF(MOD(MID(AD4,10,1),2)=1,"mężczyzna","kobieta"))</f>
        <v>mężczyzna</v>
      </c>
      <c r="AS4" s="12"/>
      <c r="AT4" s="12"/>
      <c r="AU4"/>
      <c r="AV4"/>
      <c r="BC4" s="17">
        <v>44236</v>
      </c>
      <c r="BD4" s="17">
        <v>44236</v>
      </c>
      <c r="BE4" s="17">
        <v>44600</v>
      </c>
      <c r="BF4" s="13">
        <v>1</v>
      </c>
      <c r="BG4" s="14"/>
      <c r="BH4" s="14" t="s">
        <v>58</v>
      </c>
      <c r="BI4" s="10" t="s">
        <v>59</v>
      </c>
      <c r="BJ4" s="14">
        <v>100000</v>
      </c>
      <c r="BN4" s="15"/>
    </row>
  </sheetData>
  <autoFilter ref="A1:CN3" xr:uid="{FE991B1E-5FF7-4D81-A485-A471C8090031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</autoFilter>
  <mergeCells count="18">
    <mergeCell ref="AG1:AK1"/>
    <mergeCell ref="B1:F1"/>
    <mergeCell ref="G1:K1"/>
    <mergeCell ref="L1:R1"/>
    <mergeCell ref="S1:AA1"/>
    <mergeCell ref="AB1:AF1"/>
    <mergeCell ref="CK1:CN1"/>
    <mergeCell ref="AL1:AR1"/>
    <mergeCell ref="AS1:BA1"/>
    <mergeCell ref="BC1:BE1"/>
    <mergeCell ref="BF1:BH1"/>
    <mergeCell ref="BI1:BL1"/>
    <mergeCell ref="BM1:BP1"/>
    <mergeCell ref="BQ1:BT1"/>
    <mergeCell ref="BU1:BX1"/>
    <mergeCell ref="BY1:CB1"/>
    <mergeCell ref="CC1:CF1"/>
    <mergeCell ref="CG1:CJ1"/>
  </mergeCells>
  <dataValidations count="23">
    <dataValidation allowBlank="1" showInputMessage="1" showErrorMessage="1" promptTitle="LICZBA UBEZPIECZONYCH" prompt="wypełniaj tylko wtedy jeśli Umowa Generalna zawarta jest w trybie bezimiennym." sqref="BB1:BB4" xr:uid="{5FF9DF61-1D1A-44C3-B169-ECDBBD894076}"/>
    <dataValidation type="textLength" operator="equal" allowBlank="1" showInputMessage="1" showErrorMessage="1" promptTitle="NIP" prompt="NIP składa się z 10 cyfr,bez kresek." sqref="AI1:AI4" xr:uid="{F5043F09-14BC-4420-A45A-CB563B8D275B}">
      <formula1>11</formula1>
    </dataValidation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4" xr:uid="{EE01D411-97EE-46EA-B69F-8559E11EE5ED}">
      <formula1>43101</formula1>
    </dataValidation>
    <dataValidation type="whole" allowBlank="1" showInputMessage="1" showErrorMessage="1" sqref="BJ1:BJ2 CL1:CL4 CH1:CH4 CD1:CD4 BZ1:BZ4 BV1:BV4 BR1:BR4 BN1:BN4" xr:uid="{C79F07C7-9923-4BFA-AFBF-1038B02E971F}">
      <formula1>0</formula1>
      <formula2>1000000000</formula2>
    </dataValidation>
    <dataValidation type="textLength" allowBlank="1" showInputMessage="1" showErrorMessage="1" promptTitle="REGON" prompt="składa się z 9 bądź 14 znaków, dla oddziałów" sqref="J1:J2" xr:uid="{2049F2DE-F02D-4E6A-BE9D-3B3A787FB80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" xr:uid="{A36833B3-4E11-4FAB-BC41-87B7A8BC988E}"/>
    <dataValidation allowBlank="1" showInputMessage="1" showErrorMessage="1" promptTitle="INSTRUKCJA" prompt="Zacznij wypełniać dane począwszy od wiersza 3. Każdy wiersz to jeden certyfikat" sqref="A1:A2" xr:uid="{950A6D6E-0A21-491B-B918-25E4957FF34B}"/>
    <dataValidation type="textLength" operator="equal" allowBlank="1" showInputMessage="1" showErrorMessage="1" promptTitle="NIP" prompt="NIP składa się z 10 cyfr, bez kresek." sqref="I1:I2" xr:uid="{2A3F9BAF-4427-4ED5-9AC8-548FA9EB5E8E}">
      <formula1>10</formula1>
    </dataValidation>
    <dataValidation type="date" operator="greaterThan" allowBlank="1" showInputMessage="1" showErrorMessage="1" promptTitle="DATA ZAWARCIA CERTYFIKATU" sqref="BC1:BC2" xr:uid="{3C25D0A3-E5B6-4234-B99D-4B453FD1AABB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38E6613A-90D7-4C51-A462-178AC7D3C1EF}">
      <formula1>43101</formula1>
    </dataValidation>
    <dataValidation allowBlank="1" showInputMessage="1" showErrorMessage="1" promptTitle="NUMER DOMU" prompt="wprowadź NUMER DOMU; pole jest wymagane i nie może być puste" sqref="AX2" xr:uid="{A07561C5-8BF6-41E2-9B59-EBB363E0AD01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50849DE0-2F3D-4E65-8D30-1648745FACBD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7473EE7F-87DF-47B9-9CBC-E1BCEFF24DE9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0DB7E386-FF28-4742-853C-793604D4C2C2}">
      <formula1>1</formula1>
    </dataValidation>
    <dataValidation type="date" operator="greaterThan" allowBlank="1" showInputMessage="1" showErrorMessage="1" sqref="AE1:AE2 AN1:AN4 N1:N4" xr:uid="{B36741EE-2F0F-4459-8648-DAAC89988E55}">
      <formula1>1</formula1>
    </dataValidation>
    <dataValidation allowBlank="1" showInputMessage="1" showErrorMessage="1" promptTitle="KODY ROZSZERZEŃ" prompt="wprowadź kod rozszerzenia płatnego, które wybierasz. Jeśli  wybierasz kilka rozszerzeń, rozdziel ich kody przecinkami" sqref="BG1:BG2" xr:uid="{4FE659E4-A8ED-4584-BEEF-1689C49562BC}"/>
    <dataValidation allowBlank="1" showInputMessage="1" showErrorMessage="1" promptTitle="NAZWA WARIANTU" prompt="wprowadź nazwę wybranego wariantu ubezpieczenia" sqref="BH1" xr:uid="{0E605846-89F5-4F63-B0FC-4FDBCFF6653E}"/>
    <dataValidation type="textLength" allowBlank="1" showInputMessage="1" showErrorMessage="1" promptTitle="REGON" prompt="Numer powinien składać się z 9 bądź 14 cyfr (dla oddziałów)." sqref="AJ3:AJ4" xr:uid="{BF37B2A0-E315-49E7-8F57-9ED255947D1E}">
      <formula1>9</formula1>
      <formula2>14</formula2>
    </dataValidation>
    <dataValidation type="textLength" allowBlank="1" showInputMessage="1" showErrorMessage="1" promptTitle="REGON" prompt="Numer powinien składać się z 9 bądź 14 znaków (dla oddziałów)." sqref="AJ1:AJ2" xr:uid="{7BE24180-0E15-428C-8B63-98CF3D410505}">
      <formula1>9</formula1>
      <formula2>14</formula2>
    </dataValidation>
    <dataValidation operator="equal" allowBlank="1" showInputMessage="1" showErrorMessage="1" promptTitle="PESEL" prompt="zawiera 11 cyfr" sqref="D2" xr:uid="{4AEEC705-B2D8-4150-A503-AA872D72A67B}"/>
    <dataValidation type="whole" allowBlank="1" showInputMessage="1" showErrorMessage="1" promptTitle="Liczba rat" prompt="Podaj liczbę rat dostępną w ramach wybranego wariantu ubezpieczenia." sqref="BF1:BF2" xr:uid="{26BAB78A-249A-4382-9CBF-8C01B861AFDA}">
      <formula1>1</formula1>
      <formula2>72</formula2>
    </dataValidation>
    <dataValidation type="textLength" operator="equal" allowBlank="1" showInputMessage="1" showErrorMessage="1" sqref="D1 D3:D4 AD1:AD4" xr:uid="{D2579AB8-9F1A-46C5-B63A-BDDFF4DAAD5D}">
      <formula1>11</formula1>
    </dataValidation>
    <dataValidation type="whole" allowBlank="1" showInputMessage="1" showErrorMessage="1" promptTitle="LICZBA RAT" prompt="wybierz 1 lub więcej rat, o ile dany wariant na to pozwala" sqref="BF3:BF4" xr:uid="{6C801E84-5371-4FF0-9EDC-1FDC00E17AA9}">
      <formula1>1</formula1>
      <formula2>72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E1CF103-9B78-40EA-B6E7-2C6080683A37}">
          <x14:formula1>
            <xm:f>'[PZKite WA50_000684_18_A szablon_importu_polis_OC.xlsx]słownik'!#REF!</xm:f>
          </x14:formula1>
          <xm:sqref>AH1:AH4 U2:V4 AK1:AK4 AO1:AO4 R1:R4</xm:sqref>
        </x14:dataValidation>
        <x14:dataValidation type="list" allowBlank="1" showInputMessage="1" showErrorMessage="1" promptTitle="OBYWATELSWTO" prompt="wprowadź OBYWATELSTWO zgodnie z listą" xr:uid="{A3BF8152-AE0A-4895-A0D1-DDA904F62323}">
          <x14:formula1>
            <xm:f>'[PZKite WA50_000684_18_A szablon_importu_polis_OC.xlsx]słownik'!#REF!</xm:f>
          </x14:formula1>
          <xm:sqref>AR1:AR4</xm:sqref>
        </x14:dataValidation>
        <x14:dataValidation type="list" allowBlank="1" showInputMessage="1" showErrorMessage="1" promptTitle="KRAJ" prompt="wprowadź KRAJ zgodnie z listą" xr:uid="{A7090525-C5FD-4F04-94D2-A735F5F6A979}">
          <x14:formula1>
            <xm:f>'[PZKite WA50_000684_18_A szablon_importu_polis_OC.xlsx]słownik'!#REF!</xm:f>
          </x14:formula1>
          <xm:sqref>AQ1:AQ4</xm:sqref>
        </x14:dataValidation>
        <x14:dataValidation type="list" allowBlank="1" showInputMessage="1" showErrorMessage="1" promptTitle="KRAJ" prompt="wybierz kraj z listy" xr:uid="{6117B73A-128A-4C06-94E9-CD580049E5B8}">
          <x14:formula1>
            <xm:f>'[PZKite WA50_000684_18_A szablon_importu_polis_OC.xlsx]słownik'!#REF!</xm:f>
          </x14:formula1>
          <xm:sqref>Q1:Q4</xm:sqref>
        </x14:dataValidation>
        <x14:dataValidation type="list" allowBlank="1" showInputMessage="1" showErrorMessage="1" promptTitle="TYP DOKUMENTU" prompt="wybierz typ dokumentu z listy" xr:uid="{242566F9-5DD3-4100-892D-51E265022274}">
          <x14:formula1>
            <xm:f>'[PZKite WA50_000684_18_A szablon_importu_polis_OC.xlsx]słownik'!#REF!</xm:f>
          </x14:formula1>
          <xm:sqref>O1:O4</xm:sqref>
        </x14:dataValidation>
        <x14:dataValidation type="list" allowBlank="1" showInputMessage="1" showErrorMessage="1" promptTitle="PKD" prompt="wybierz PKD z dostępnej listy" xr:uid="{AE515F6D-FEB5-4BD9-809F-9FA28E8C8B99}">
          <x14:formula1>
            <xm:f>'[PZKite WA50_000684_18_A szablon_importu_polis_OC.xlsx]słownik'!#REF!</xm:f>
          </x14:formula1>
          <xm:sqref>K1:K4</xm:sqref>
        </x14:dataValidation>
        <x14:dataValidation type="list" allowBlank="1" showInputMessage="1" showErrorMessage="1" promptTitle="PRZEDR. ULICY" prompt="wprowadź PRZEDR. ULICY zgodnie z listą" xr:uid="{B4B5FFA5-0012-4278-A34B-660329AC315B}">
          <x14:formula1>
            <xm:f>'[PZKite WA50_000684_18_A szablon_importu_polis_OC.xlsx]słownik'!#REF!</xm:f>
          </x14:formula1>
          <xm:sqref>AV2:AV4</xm:sqref>
        </x14:dataValidation>
        <x14:dataValidation type="list" allowBlank="1" showInputMessage="1" showErrorMessage="1" promptTitle="WOJEWÓDZTWO" prompt="wprowadź WOJEWÓDZTWO zgodnie z listą" xr:uid="{A7FECE6F-A234-4D8B-9974-54A0288FDBD1}">
          <x14:formula1>
            <xm:f>'[PZKite WA50_000684_18_A szablon_importu_polis_OC.xlsx]słownik'!#REF!</xm:f>
          </x14:formula1>
          <xm:sqref>AU2:AU4</xm:sqref>
        </x14:dataValidation>
        <x14:dataValidation type="list" allowBlank="1" showInputMessage="1" showErrorMessage="1" promptTitle="PŁEĆ" prompt="kobieta lub mężczyzna; jeśli korzystasz z formuły pamiętaj, aby wynik działania formuły wkleić specjalnie jako wartość" xr:uid="{4B602950-7A50-46B6-B6F8-61539FAA61DB}">
          <x14:formula1>
            <xm:f>'[PZKite WA50_000684_18_A szablon_importu_polis_OC.xlsx]słownik'!#REF!</xm:f>
          </x14:formula1>
          <xm:sqref>F1:F4 AF1:AF4</xm:sqref>
        </x14:dataValidation>
        <x14:dataValidation type="list" allowBlank="1" showInputMessage="1" showErrorMessage="1" promptTitle="FORMA DZIAŁALNOŚCI" prompt="wybierz z listy" xr:uid="{6CC9D5DF-B512-4A6F-BF4E-EE88129DE985}">
          <x14:formula1>
            <xm:f>'[PZKite WA50_000684_18_A szablon_importu_polis_OC.xlsx]słownik'!#REF!</xm:f>
          </x14:formula1>
          <xm:sqref>H1:H4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9BD69-C9B6-4465-8A86-C0F87B879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C3CB8-AF16-4D9A-8985-4CAAF8A991C3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BB3D9B-D3D4-4275-9751-5F4644249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Marlena Ignaczak</cp:lastModifiedBy>
  <dcterms:created xsi:type="dcterms:W3CDTF">2019-08-13T09:25:33Z</dcterms:created>
  <dcterms:modified xsi:type="dcterms:W3CDTF">2021-02-11T09:05:16Z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