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magdalena_rus_makubezpieczenia_pl/Documents/Desktop/PZ KITE nowy/PZ KITE/PZ KITE/Listopad 2020/"/>
    </mc:Choice>
  </mc:AlternateContent>
  <xr:revisionPtr revIDLastSave="147" documentId="8_{C96ACEFF-978E-41F0-9F96-41D57BDEDF35}" xr6:coauthVersionLast="45" xr6:coauthVersionMax="45" xr10:uidLastSave="{662A77D3-F3CD-4894-A21C-31D5595A39B8}"/>
  <bookViews>
    <workbookView xWindow="-120" yWindow="-120" windowWidth="29040" windowHeight="15840" xr2:uid="{533086E3-A8CE-4929-A912-327C24F3F01C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1" l="1"/>
  <c r="AE4" i="1"/>
  <c r="AF3" i="1"/>
  <c r="AE3" i="1"/>
</calcChain>
</file>

<file path=xl/sharedStrings.xml><?xml version="1.0" encoding="utf-8"?>
<sst xmlns="http://schemas.openxmlformats.org/spreadsheetml/2006/main" count="85" uniqueCount="54">
  <si>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</si>
  <si>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</si>
  <si>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</si>
  <si>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</si>
  <si>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</si>
  <si>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</si>
  <si>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</si>
  <si>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</si>
  <si>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</si>
  <si>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</si>
  <si>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</si>
  <si>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</si>
  <si>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</si>
  <si>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</si>
  <si>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</si>
  <si>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</si>
  <si>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</si>
  <si>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</si>
  <si>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</si>
  <si>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</si>
  <si>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</si>
  <si>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</si>
  <si>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</si>
  <si>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</si>
  <si>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</si>
  <si>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</si>
  <si>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</si>
  <si>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</si>
  <si>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</si>
  <si>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</si>
  <si>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</si>
  <si>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</si>
  <si>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</si>
  <si>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</si>
  <si>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</si>
  <si>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</si>
  <si>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</si>
  <si>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</si>
  <si>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</si>
  <si>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</si>
  <si>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</si>
  <si>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</si>
  <si>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</si>
  <si>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NAZWA WARIANTU</t>
  </si>
  <si>
    <t>WA50/000928/19/A</t>
  </si>
  <si>
    <t>Polski Związek Kiteboardingu</t>
  </si>
  <si>
    <t>Wariant II</t>
  </si>
  <si>
    <t>Jan</t>
  </si>
  <si>
    <t>Jurczyk</t>
  </si>
  <si>
    <t>DANIEL</t>
  </si>
  <si>
    <t>JOKIEL</t>
  </si>
  <si>
    <t>03240906710</t>
  </si>
  <si>
    <t>jasiekjurczyk1@gmail.com</t>
  </si>
  <si>
    <t>bms_dj@wp.pl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</si>
</sst>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4" applyNumberFormat="0" applyAlignment="0" applyProtection="0"/>
    <xf numFmtId="0" fontId="14" fillId="11" borderId="5" applyNumberFormat="0" applyAlignment="0" applyProtection="0"/>
    <xf numFmtId="0" fontId="15" fillId="11" borderId="4" applyNumberFormat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" fillId="13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5" fillId="6" borderId="0" xfId="1" applyFont="1" applyFill="1"/>
    <xf numFmtId="0" fontId="5" fillId="6" borderId="0" xfId="0" applyFont="1" applyFill="1"/>
    <xf numFmtId="0" fontId="5" fillId="6" borderId="0" xfId="0" applyFont="1" applyFill="1" applyAlignment="1">
      <alignment vertical="center" wrapText="1"/>
    </xf>
    <xf numFmtId="164" fontId="5" fillId="6" borderId="0" xfId="1" applyNumberFormat="1" applyFont="1" applyFill="1"/>
    <xf numFmtId="14" fontId="5" fillId="6" borderId="0" xfId="0" applyNumberFormat="1" applyFont="1" applyFill="1"/>
    <xf numFmtId="1" fontId="5" fillId="6" borderId="0" xfId="0" applyNumberFormat="1" applyFont="1" applyFill="1"/>
    <xf numFmtId="164" fontId="0" fillId="6" borderId="0" xfId="0" applyNumberFormat="1" applyFill="1"/>
    <xf numFmtId="1" fontId="0" fillId="6" borderId="0" xfId="0" applyNumberFormat="1" applyFill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Normalny 5" xfId="1" xr:uid="{6CF21642-93C5-4C19-B6E5-64066D26952D}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egorz.binkowski\OneDrive%20-%20Grupa%20MAK\Desktop\KITE%2008_2019_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słowni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A10F-2F8B-49FB-BE13-369B33DE1221}">
  <dimension ref="A1:BI4"/>
  <sheetViews>
    <sheetView tabSelected="1" topLeftCell="AQ1" workbookViewId="0">
      <selection activeCell="BE18" sqref="BE18"/>
    </sheetView>
  </sheetViews>
  <sheetFormatPr defaultRowHeight="15" x14ac:dyDescent="0.25"/>
  <cols>
    <col min="1" max="1" width="18.28515625" bestFit="1" customWidth="1"/>
    <col min="2" max="2" width="3.7109375" bestFit="1" customWidth="1"/>
    <col min="3" max="3" width="8.28515625" bestFit="1" customWidth="1"/>
    <col min="4" max="4" width="10.5703125" bestFit="1" customWidth="1"/>
    <col min="5" max="5" width="24.140625" bestFit="1" customWidth="1"/>
    <col min="6" max="6" width="4" bestFit="1" customWidth="1"/>
    <col min="7" max="7" width="24.5703125" bestFit="1" customWidth="1"/>
    <col min="8" max="8" width="16.28515625" bestFit="1" customWidth="1"/>
    <col min="9" max="9" width="11" bestFit="1" customWidth="1"/>
    <col min="10" max="10" width="13.140625" bestFit="1" customWidth="1"/>
    <col min="11" max="11" width="3.5703125" bestFit="1" customWidth="1"/>
    <col min="12" max="12" width="4.140625" bestFit="1" customWidth="1"/>
    <col min="13" max="13" width="8.28515625" bestFit="1" customWidth="1"/>
    <col min="14" max="14" width="24.140625" bestFit="1" customWidth="1"/>
    <col min="15" max="15" width="12.5703125" bestFit="1" customWidth="1"/>
    <col min="16" max="16" width="15.28515625" bestFit="1" customWidth="1"/>
    <col min="17" max="17" width="4.140625" bestFit="1" customWidth="1"/>
    <col min="18" max="18" width="12.28515625" bestFit="1" customWidth="1"/>
    <col min="19" max="19" width="11.85546875" bestFit="1" customWidth="1"/>
    <col min="20" max="20" width="10.85546875" bestFit="1" customWidth="1"/>
    <col min="21" max="21" width="12.28515625" bestFit="1" customWidth="1"/>
    <col min="22" max="22" width="10.5703125" bestFit="1" customWidth="1"/>
    <col min="23" max="23" width="4.7109375" bestFit="1" customWidth="1"/>
    <col min="24" max="24" width="10.7109375" bestFit="1" customWidth="1"/>
    <col min="25" max="25" width="11.5703125" bestFit="1" customWidth="1"/>
    <col min="26" max="26" width="5" bestFit="1" customWidth="1"/>
    <col min="27" max="27" width="6.7109375" bestFit="1" customWidth="1"/>
    <col min="28" max="28" width="8.5703125" bestFit="1" customWidth="1"/>
    <col min="29" max="29" width="20.42578125" bestFit="1" customWidth="1"/>
    <col min="30" max="30" width="13.5703125" bestFit="1" customWidth="1"/>
    <col min="31" max="31" width="24.140625" bestFit="1" customWidth="1"/>
    <col min="32" max="32" width="9.28515625" bestFit="1" customWidth="1"/>
    <col min="33" max="33" width="6.140625" bestFit="1" customWidth="1"/>
    <col min="34" max="34" width="16.28515625" bestFit="1" customWidth="1"/>
    <col min="35" max="35" width="9.140625" bestFit="1" customWidth="1"/>
    <col min="36" max="36" width="13.140625" bestFit="1" customWidth="1"/>
    <col min="37" max="37" width="3.5703125" bestFit="1" customWidth="1"/>
    <col min="38" max="38" width="4.140625" bestFit="1" customWidth="1"/>
    <col min="39" max="39" width="8.28515625" bestFit="1" customWidth="1"/>
    <col min="40" max="40" width="24.140625" bestFit="1" customWidth="1"/>
    <col min="41" max="41" width="12.5703125" bestFit="1" customWidth="1"/>
    <col min="42" max="42" width="15.28515625" bestFit="1" customWidth="1"/>
    <col min="43" max="43" width="4.140625" bestFit="1" customWidth="1"/>
    <col min="44" max="44" width="12.28515625" bestFit="1" customWidth="1"/>
    <col min="45" max="45" width="11.85546875" bestFit="1" customWidth="1"/>
    <col min="46" max="46" width="10.85546875" bestFit="1" customWidth="1"/>
    <col min="47" max="47" width="12.28515625" bestFit="1" customWidth="1"/>
    <col min="48" max="48" width="10.5703125" bestFit="1" customWidth="1"/>
    <col min="49" max="49" width="4.7109375" bestFit="1" customWidth="1"/>
    <col min="50" max="50" width="10.7109375" bestFit="1" customWidth="1"/>
    <col min="51" max="51" width="11.5703125" bestFit="1" customWidth="1"/>
    <col min="52" max="52" width="29.7109375" bestFit="1" customWidth="1"/>
    <col min="53" max="53" width="6.7109375" bestFit="1" customWidth="1"/>
    <col min="54" max="54" width="18.140625" bestFit="1" customWidth="1"/>
    <col min="55" max="55" width="23.42578125" bestFit="1" customWidth="1"/>
    <col min="56" max="57" width="25.7109375" bestFit="1" customWidth="1"/>
    <col min="58" max="58" width="8.42578125" bestFit="1" customWidth="1"/>
    <col min="59" max="59" width="13.7109375" bestFit="1" customWidth="1"/>
    <col min="60" max="60" width="14.28515625" bestFit="1" customWidth="1"/>
    <col min="61" max="61" width="4" bestFit="1" customWidth="1"/>
  </cols>
  <sheetData>
    <row r="1" spans="1:61" x14ac:dyDescent="0.25">
      <c r="A1" s="1" t="s">
        <v>0</v>
      </c>
      <c r="B1" s="16" t="s">
        <v>1</v>
      </c>
      <c r="C1" s="16"/>
      <c r="D1" s="16"/>
      <c r="E1" s="16"/>
      <c r="F1" s="16"/>
      <c r="G1" s="17" t="s">
        <v>2</v>
      </c>
      <c r="H1" s="17"/>
      <c r="I1" s="17"/>
      <c r="J1" s="17"/>
      <c r="K1" s="17"/>
      <c r="L1" s="16" t="s">
        <v>3</v>
      </c>
      <c r="M1" s="16"/>
      <c r="N1" s="16"/>
      <c r="O1" s="16"/>
      <c r="P1" s="16"/>
      <c r="Q1" s="16"/>
      <c r="R1" s="16"/>
      <c r="S1" s="17" t="s">
        <v>4</v>
      </c>
      <c r="T1" s="17"/>
      <c r="U1" s="17"/>
      <c r="V1" s="17"/>
      <c r="W1" s="17"/>
      <c r="X1" s="17"/>
      <c r="Y1" s="17"/>
      <c r="Z1" s="17"/>
      <c r="AA1" s="17"/>
      <c r="AB1" s="16" t="s">
        <v>5</v>
      </c>
      <c r="AC1" s="16"/>
      <c r="AD1" s="16"/>
      <c r="AE1" s="16"/>
      <c r="AF1" s="16"/>
      <c r="AG1" s="17" t="s">
        <v>6</v>
      </c>
      <c r="AH1" s="17"/>
      <c r="AI1" s="17"/>
      <c r="AJ1" s="17"/>
      <c r="AK1" s="17"/>
      <c r="AL1" s="16" t="s">
        <v>7</v>
      </c>
      <c r="AM1" s="16"/>
      <c r="AN1" s="16"/>
      <c r="AO1" s="16"/>
      <c r="AP1" s="16"/>
      <c r="AQ1" s="16"/>
      <c r="AR1" s="16"/>
      <c r="AS1" s="17" t="s">
        <v>8</v>
      </c>
      <c r="AT1" s="17"/>
      <c r="AU1" s="17"/>
      <c r="AV1" s="17"/>
      <c r="AW1" s="17"/>
      <c r="AX1" s="17"/>
      <c r="AY1" s="17"/>
      <c r="AZ1" s="17"/>
      <c r="BA1" s="17"/>
      <c r="BB1" s="2" t="s">
        <v>9</v>
      </c>
      <c r="BC1" s="17" t="s">
        <v>10</v>
      </c>
      <c r="BD1" s="17"/>
      <c r="BE1" s="17"/>
      <c r="BF1" s="16" t="s">
        <v>11</v>
      </c>
      <c r="BG1" s="16"/>
      <c r="BH1" s="16"/>
    </row>
    <row r="2" spans="1:61" x14ac:dyDescent="0.25">
      <c r="A2" s="3" t="s">
        <v>12</v>
      </c>
      <c r="B2" s="3" t="s">
        <v>13</v>
      </c>
      <c r="C2" s="3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14</v>
      </c>
      <c r="N2" s="4" t="s">
        <v>16</v>
      </c>
      <c r="O2" s="3" t="s">
        <v>24</v>
      </c>
      <c r="P2" s="3" t="s">
        <v>25</v>
      </c>
      <c r="Q2" s="3" t="s">
        <v>26</v>
      </c>
      <c r="R2" s="5" t="s">
        <v>27</v>
      </c>
      <c r="S2" s="3" t="s">
        <v>28</v>
      </c>
      <c r="T2" s="3" t="s">
        <v>29</v>
      </c>
      <c r="U2" s="3" t="s">
        <v>30</v>
      </c>
      <c r="V2" s="5" t="s">
        <v>31</v>
      </c>
      <c r="W2" s="3" t="s">
        <v>32</v>
      </c>
      <c r="X2" s="3" t="s">
        <v>33</v>
      </c>
      <c r="Y2" s="3" t="s">
        <v>34</v>
      </c>
      <c r="Z2" s="3" t="s">
        <v>35</v>
      </c>
      <c r="AA2" s="3" t="s">
        <v>36</v>
      </c>
      <c r="AB2" s="3" t="s">
        <v>13</v>
      </c>
      <c r="AC2" s="3" t="s">
        <v>14</v>
      </c>
      <c r="AD2" s="3" t="s">
        <v>15</v>
      </c>
      <c r="AE2" s="4" t="s">
        <v>16</v>
      </c>
      <c r="AF2" s="3" t="s">
        <v>17</v>
      </c>
      <c r="AG2" s="3" t="s">
        <v>18</v>
      </c>
      <c r="AH2" s="3" t="s">
        <v>19</v>
      </c>
      <c r="AI2" s="3" t="s">
        <v>20</v>
      </c>
      <c r="AJ2" s="3" t="s">
        <v>21</v>
      </c>
      <c r="AK2" s="3" t="s">
        <v>22</v>
      </c>
      <c r="AL2" s="3" t="s">
        <v>23</v>
      </c>
      <c r="AM2" s="3" t="s">
        <v>14</v>
      </c>
      <c r="AN2" s="3" t="s">
        <v>16</v>
      </c>
      <c r="AO2" s="3" t="s">
        <v>24</v>
      </c>
      <c r="AP2" s="3" t="s">
        <v>25</v>
      </c>
      <c r="AQ2" s="3" t="s">
        <v>26</v>
      </c>
      <c r="AR2" s="3" t="s">
        <v>27</v>
      </c>
      <c r="AS2" s="3" t="s">
        <v>28</v>
      </c>
      <c r="AT2" s="3" t="s">
        <v>29</v>
      </c>
      <c r="AU2" s="3" t="s">
        <v>30</v>
      </c>
      <c r="AV2" s="5" t="s">
        <v>31</v>
      </c>
      <c r="AW2" s="3" t="s">
        <v>32</v>
      </c>
      <c r="AX2" s="3" t="s">
        <v>33</v>
      </c>
      <c r="AY2" s="3" t="s">
        <v>34</v>
      </c>
      <c r="AZ2" s="3" t="s">
        <v>35</v>
      </c>
      <c r="BA2" s="3" t="s">
        <v>36</v>
      </c>
      <c r="BB2" s="3" t="s">
        <v>37</v>
      </c>
      <c r="BC2" s="3" t="s">
        <v>38</v>
      </c>
      <c r="BD2" s="4" t="s">
        <v>39</v>
      </c>
      <c r="BE2" s="3" t="s">
        <v>40</v>
      </c>
      <c r="BF2" s="6" t="s">
        <v>41</v>
      </c>
      <c r="BG2" s="3" t="s">
        <v>42</v>
      </c>
      <c r="BH2" s="3" t="s">
        <v>43</v>
      </c>
    </row>
    <row r="3" spans="1:61" s="9" customFormat="1" x14ac:dyDescent="0.25">
      <c r="A3" s="7" t="s">
        <v>44</v>
      </c>
      <c r="B3" s="8"/>
      <c r="C3" s="8"/>
      <c r="G3" s="7" t="s">
        <v>45</v>
      </c>
      <c r="I3" s="7">
        <v>1132875173</v>
      </c>
      <c r="N3" s="10"/>
      <c r="O3" s="10"/>
      <c r="P3" s="10"/>
      <c r="AB3" s="19" t="s">
        <v>47</v>
      </c>
      <c r="AC3" s="19" t="s">
        <v>48</v>
      </c>
      <c r="AD3" s="18" t="s">
        <v>51</v>
      </c>
      <c r="AE3" s="11">
        <f>DATE(IF(VALUE(MID(AD3,3,2))&gt;12,20,19)&amp;LEFT(AD3,2),MOD(MID(AD3,3,2),20),MID(AD3,5,2))</f>
        <v>37720</v>
      </c>
      <c r="AF3" s="8" t="str">
        <f>IF(LEN(AD3)&lt;&gt;11,"wprowadź prawidłowy PESEL",IF(MOD(MID(AD3,10,1),2)=1,"mężczyzna","kobieta"))</f>
        <v>mężczyzna</v>
      </c>
      <c r="AN3" s="10"/>
      <c r="AO3" s="10"/>
      <c r="AP3" s="7"/>
      <c r="AQ3" s="7"/>
      <c r="AX3" s="12"/>
      <c r="AY3" s="12"/>
      <c r="AZ3" s="20" t="s">
        <v>52</v>
      </c>
      <c r="BA3" s="13"/>
      <c r="BC3" s="21">
        <v>44051</v>
      </c>
      <c r="BD3" s="21">
        <v>44051</v>
      </c>
      <c r="BE3" s="21">
        <v>44415</v>
      </c>
      <c r="BF3" s="9">
        <v>1</v>
      </c>
      <c r="BH3" s="22" t="s">
        <v>46</v>
      </c>
      <c r="BI3" s="22">
        <v>60</v>
      </c>
    </row>
    <row r="4" spans="1:61" s="7" customFormat="1" x14ac:dyDescent="0.25">
      <c r="A4" s="7" t="s">
        <v>44</v>
      </c>
      <c r="G4" s="7" t="s">
        <v>45</v>
      </c>
      <c r="I4" s="7">
        <v>1132875173</v>
      </c>
      <c r="AB4" s="19" t="s">
        <v>49</v>
      </c>
      <c r="AC4" s="19" t="s">
        <v>50</v>
      </c>
      <c r="AD4" s="19">
        <v>75031501174</v>
      </c>
      <c r="AE4" s="11">
        <f t="shared" ref="AE4" si="0">DATE(IF(VALUE(MID(AD4,3,2))&gt;12,20,19)&amp;LEFT(AD4,2),MOD(MID(AD4,3,2),20),MID(AD4,5,2))</f>
        <v>27468</v>
      </c>
      <c r="AF4" s="8" t="str">
        <f t="shared" ref="AF4" si="1">IF(LEN(AD4)&lt;&gt;11,"wprowadź prawidłowy PESEL",IF(MOD(MID(AD4,10,1),2)=1,"mężczyzna","kobieta"))</f>
        <v>mężczyzna</v>
      </c>
      <c r="AY4" s="14"/>
      <c r="AZ4" s="20" t="s">
        <v>53</v>
      </c>
      <c r="BA4" s="15"/>
      <c r="BC4" s="21">
        <v>44131</v>
      </c>
      <c r="BD4" s="21">
        <v>44131</v>
      </c>
      <c r="BE4" s="21">
        <v>44495</v>
      </c>
      <c r="BF4" s="9">
        <v>1</v>
      </c>
      <c r="BH4" s="22" t="s">
        <v>46</v>
      </c>
      <c r="BI4" s="22">
        <v>210</v>
      </c>
    </row>
  </sheetData>
  <mergeCells count="10">
    <mergeCell ref="AL1:AR1"/>
    <mergeCell ref="AS1:BA1"/>
    <mergeCell ref="BC1:BE1"/>
    <mergeCell ref="BF1:BH1"/>
    <mergeCell ref="B1:F1"/>
    <mergeCell ref="G1:K1"/>
    <mergeCell ref="L1:R1"/>
    <mergeCell ref="S1:AA1"/>
    <mergeCell ref="AB1:AF1"/>
    <mergeCell ref="AG1:AK1"/>
  </mergeCells>
  <dataValidations count="22">
    <dataValidation type="textLength" allowBlank="1" showInputMessage="1" showErrorMessage="1" promptTitle="REGON" prompt="składa się z 9 bądź 14 znaków, dla oddziałów" sqref="J1:J2 E3:E4" xr:uid="{03E3E858-E4EE-4592-A4C3-46CA17AAABE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 B3:B4" xr:uid="{DA3D903B-1EE6-4CD1-A978-FFA98904901B}"/>
    <dataValidation allowBlank="1" showInputMessage="1" showErrorMessage="1" promptTitle="LICZBA UBEZPIECZONYCH" prompt="wypełniaj tylko wtedy jeśli Umowa Generalna zawarta jest w trybie bezimiennym." sqref="BB1:BB2 AW3:AW4" xr:uid="{002416D6-A416-4F76-B9FD-AB5A4C2A878E}"/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2 AZ3:AZ4" xr:uid="{A565E5B3-2980-4D9E-B376-B94741569881}">
      <formula1>43101</formula1>
    </dataValidation>
    <dataValidation type="textLength" operator="equal" allowBlank="1" showInputMessage="1" showErrorMessage="1" promptTitle="NIP" prompt="NIP składa się z 10 cyfr,bez kresek." sqref="AI1:AI2" xr:uid="{648D8031-FF7F-4639-8DD3-798CD6403BD2}">
      <formula1>11</formula1>
    </dataValidation>
    <dataValidation type="textLength" operator="equal" allowBlank="1" showInputMessage="1" showErrorMessage="1" promptTitle="NIP" prompt="NIP składa się z 10 cyfr, bez kresek." sqref="I1:I2 D3:D4" xr:uid="{F613FEB1-3AFD-447C-81CA-62383F2C084F}">
      <formula1>10</formula1>
    </dataValidation>
    <dataValidation allowBlank="1" showInputMessage="1" showErrorMessage="1" promptTitle="INSTRUKCJA" prompt="Zacznij wypełniać dane począwszy od wiersza 3. Każdy wiersz to jeden certyfikat" sqref="A1:A2" xr:uid="{7E9196D5-3639-40F5-8928-A99EA066FB9E}"/>
    <dataValidation type="date" operator="greaterThan" allowBlank="1" showInputMessage="1" showErrorMessage="1" promptTitle="DATA ZAWARCIA CERTYFIKATU" sqref="AY3 BC1:BC2 AX3:AX4" xr:uid="{D2E742B2-BEF4-4CE0-9214-AAE7727C72CA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 AY4" xr:uid="{0E4799EE-45F4-4A92-BC66-9EF848C7F069}">
      <formula1>43101</formula1>
    </dataValidation>
    <dataValidation allowBlank="1" showInputMessage="1" showErrorMessage="1" promptTitle="NUMER DOMU" prompt="wprowadź NUMER DOMU; pole jest wymagane i nie może być puste" sqref="AX2 AS4" xr:uid="{D43D3A7C-A642-4446-B20F-854C37F7DDC8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 AC4" xr:uid="{8A0347C7-4BE5-4AA0-85ED-BB59BF2A20A2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 AB4" xr:uid="{2063CFED-503C-4F22-89B0-848C63236EE0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7F2C1A9D-2F11-4F6E-8A0D-0617AB8934D1}">
      <formula1>1</formula1>
    </dataValidation>
    <dataValidation type="date" operator="greaterThan" allowBlank="1" showInputMessage="1" showErrorMessage="1" sqref="AE1:AE2 AN1:AN2 N1:N2 AI3:AI4" xr:uid="{8C19124A-EC38-459B-91F9-B8DE16542F96}">
      <formula1>1</formula1>
    </dataValidation>
    <dataValidation allowBlank="1" showInputMessage="1" showErrorMessage="1" promptTitle="KODY ROZSZERZEŃ" prompt="wprowadź kod rozszerzenia płatnego, które wybierasz; jeśli  wybierasz kilka rozszerzeń, rozdziel ich kody przecinkami" sqref="BB3" xr:uid="{1035A777-BEEF-49EF-993F-A600572B4CDD}"/>
    <dataValidation allowBlank="1" showInputMessage="1" showErrorMessage="1" promptTitle="KODY ROZSZERZEŃ" prompt="wprowadź kod rozszerzenia płatnego, które wybierasz. Jeśli  wybierasz kilka rozszerzeń, rozdziel ich kody przecinkami" sqref="BG1:BG2 BB4" xr:uid="{A6EAB4E6-B486-4536-9DAF-079FB02BB610}"/>
    <dataValidation type="whole" allowBlank="1" showInputMessage="1" showErrorMessage="1" promptTitle="LICZBA RAT" prompt="wybierz 1 lub więcej rat, o ile dany wariant na to pozwala" sqref="BA3" xr:uid="{74A1C0BF-8ADC-4F1A-BFEC-531D0687C5C4}">
      <formula1>1</formula1>
      <formula2>72</formula2>
    </dataValidation>
    <dataValidation allowBlank="1" showInputMessage="1" showErrorMessage="1" promptTitle="NAZWA WARIANTU" prompt="wprowadź nazwę wybranego wariantu ubezpieczenia" sqref="BH1:BH2" xr:uid="{AB72EC56-902C-4F67-AD03-90DBC3A6EF2D}"/>
    <dataValidation type="textLength" allowBlank="1" showInputMessage="1" showErrorMessage="1" promptTitle="REGON" prompt="Numer powinien składać się z 9 bądź 14 znaków (dla oddziałów)." sqref="AJ1:AJ2" xr:uid="{90D062ED-7229-4154-938B-3E26D00264EF}">
      <formula1>9</formula1>
      <formula2>14</formula2>
    </dataValidation>
    <dataValidation operator="equal" allowBlank="1" showInputMessage="1" showErrorMessage="1" promptTitle="PESEL" prompt="zawiera 11 cyfr" sqref="D2" xr:uid="{A7A7CDC1-7E33-4B86-9BD8-59FAA9D105BF}"/>
    <dataValidation type="whole" allowBlank="1" showInputMessage="1" showErrorMessage="1" promptTitle="Liczba rat" prompt="Podaj liczbę rat dostępną w ramach wybranego wariantu ubezpieczenia." sqref="BF1:BF2 BA4" xr:uid="{055A9CB0-B91E-4CE1-AB91-304FE1BB02F8}">
      <formula1>1</formula1>
      <formula2>72</formula2>
    </dataValidation>
    <dataValidation type="textLength" operator="equal" allowBlank="1" showInputMessage="1" showErrorMessage="1" sqref="D1 AD1:AD4" xr:uid="{7A8BE9E3-211A-417C-9F59-D9C9CB74CBDF}">
      <formula1>11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Title="PŁEĆ" prompt="kobieta lub mężczyzna; jeśli korzystasz z formuły pamiętaj, aby wynik działania formuły wkleić specjalnie jako wartość" xr:uid="{3838CFEF-1FE6-43A5-B347-0552F82794C8}">
          <x14:formula1>
            <xm:f>'C:\Users\grzegorz.binkowski\OneDrive - Grupa MAK\Desktop\[KITE 08_2019_kl.xlsx]słownik'!#REF!</xm:f>
          </x14:formula1>
          <xm:sqref>F1:F4 AF1:AF4</xm:sqref>
        </x14:dataValidation>
        <x14:dataValidation type="list" allowBlank="1" showInputMessage="1" showErrorMessage="1" xr:uid="{E6EDBEE6-A7A3-49CA-B209-373922DAA2B7}">
          <x14:formula1>
            <xm:f>'C:\Users\grzegorz.binkowski\OneDrive - Grupa MAK\Desktop\[KITE 08_2019_kl.xlsx]słownik'!#REF!</xm:f>
          </x14:formula1>
          <xm:sqref>AH1:AH2 Q4 U2:V2 P3:P4 AK1:AK2 AO1:AO2 AJ3:AJ4 R1:R2 M3:M4</xm:sqref>
        </x14:dataValidation>
        <x14:dataValidation type="list" allowBlank="1" showInputMessage="1" showErrorMessage="1" promptTitle="FORMA DZIAŁALNOŚCI" prompt="wybierz z listy" xr:uid="{837C422F-5746-4576-824D-B13273323D09}">
          <x14:formula1>
            <xm:f>'C:\Users\grzegorz.binkowski\OneDrive - Grupa MAK\Desktop\[KITE 08_2019_kl.xlsx]słownik'!#REF!</xm:f>
          </x14:formula1>
          <xm:sqref>H1:H2 C3:C4</xm:sqref>
        </x14:dataValidation>
        <x14:dataValidation type="list" allowBlank="1" showInputMessage="1" showErrorMessage="1" promptTitle="OBYWATELSWTO" prompt="wprowadź OBYWATELSTWO zgodnie z listą" xr:uid="{7FFF4239-AA89-461E-8945-AA3062C40BCE}">
          <x14:formula1>
            <xm:f>'C:\Users\grzegorz.binkowski\OneDrive - Grupa MAK\Desktop\[KITE 08_2019_kl.xlsx]słownik'!#REF!</xm:f>
          </x14:formula1>
          <xm:sqref>AR1:AR2 AM3:AM4</xm:sqref>
        </x14:dataValidation>
        <x14:dataValidation type="list" allowBlank="1" showInputMessage="1" showErrorMessage="1" promptTitle="KRAJ" prompt="wprowadź KRAJ zgodnie z listą" xr:uid="{81BD1B44-1EF2-4F37-8694-2DB54F60419B}">
          <x14:formula1>
            <xm:f>'C:\Users\grzegorz.binkowski\OneDrive - Grupa MAK\Desktop\[KITE 08_2019_kl.xlsx]słownik'!#REF!</xm:f>
          </x14:formula1>
          <xm:sqref>AQ1:AQ2 AL3:AL4</xm:sqref>
        </x14:dataValidation>
        <x14:dataValidation type="list" allowBlank="1" showInputMessage="1" showErrorMessage="1" promptTitle="KRAJ" prompt="wybierz kraj z listy" xr:uid="{6BFCA960-A748-4C3E-B0A6-AAC168624CDE}">
          <x14:formula1>
            <xm:f>'C:\Users\grzegorz.binkowski\OneDrive - Grupa MAK\Desktop\[KITE 08_2019_kl.xlsx]słownik'!#REF!</xm:f>
          </x14:formula1>
          <xm:sqref>Q1:Q2 L3:L4</xm:sqref>
        </x14:dataValidation>
        <x14:dataValidation type="list" allowBlank="1" showInputMessage="1" showErrorMessage="1" promptTitle="TYP DOKUMENTU" prompt="wybierz typ dokumentu z listy" xr:uid="{D023CD7C-2E2C-4F49-9435-9B7EE1F62782}">
          <x14:formula1>
            <xm:f>'C:\Users\grzegorz.binkowski\OneDrive - Grupa MAK\Desktop\[KITE 08_2019_kl.xlsx]słownik'!#REF!</xm:f>
          </x14:formula1>
          <xm:sqref>O1:O2 J3:J4</xm:sqref>
        </x14:dataValidation>
        <x14:dataValidation type="list" allowBlank="1" showInputMessage="1" showErrorMessage="1" promptTitle="PKD" prompt="wybierz PKD z dostępnej listy" xr:uid="{6AFC5461-AD61-4FD5-B83D-1732F22A4D95}">
          <x14:formula1>
            <xm:f>'C:\Users\grzegorz.binkowski\OneDrive - Grupa MAK\Desktop\[KITE 08_2019_kl.xlsx]słownik'!#REF!</xm:f>
          </x14:formula1>
          <xm:sqref>K1:K2 F3:F4</xm:sqref>
        </x14:dataValidation>
        <x14:dataValidation type="list" allowBlank="1" showInputMessage="1" showErrorMessage="1" promptTitle="PRZEDR. ULICY" prompt="wprowadź PRZEDR. ULICY zgodnie z listą" xr:uid="{7DD9C9D6-07BC-4D31-B6A5-70BC66B389CF}">
          <x14:formula1>
            <xm:f>'C:\Users\grzegorz.binkowski\OneDrive - Grupa MAK\Desktop\[KITE 08_2019_kl.xlsx]słownik'!#REF!</xm:f>
          </x14:formula1>
          <xm:sqref>AV2 AQ3:AQ4</xm:sqref>
        </x14:dataValidation>
        <x14:dataValidation type="list" allowBlank="1" showInputMessage="1" showErrorMessage="1" promptTitle="WOJEWÓDZTWO" prompt="wprowadź WOJEWÓDZTWO zgodnie z listą" xr:uid="{29777358-7349-4F30-B0CE-F295013F707D}">
          <x14:formula1>
            <xm:f>'C:\Users\grzegorz.binkowski\OneDrive - Grupa MAK\Desktop\[KITE 08_2019_kl.xlsx]słownik'!#REF!</xm:f>
          </x14:formula1>
          <xm:sqref>AU2 AP3:AP4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4F154B-6C21-4224-8FDB-07F0BE8B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C193C1-4368-48E1-BD64-028843211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7C319B-91DA-46B5-B918-AF21B9036276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Magdalena Ruś</cp:lastModifiedBy>
  <dcterms:created xsi:type="dcterms:W3CDTF">2019-08-13T09:20:48Z</dcterms:created>
  <dcterms:modified xsi:type="dcterms:W3CDTF">2020-11-02T09:43:52Z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